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dor\Downloads\"/>
    </mc:Choice>
  </mc:AlternateContent>
  <xr:revisionPtr revIDLastSave="0" documentId="13_ncr:1_{CAD3C7C4-AAD0-4C25-AC69-332F14887070}" xr6:coauthVersionLast="47" xr6:coauthVersionMax="47" xr10:uidLastSave="{00000000-0000-0000-0000-000000000000}"/>
  <bookViews>
    <workbookView xWindow="-120" yWindow="-120" windowWidth="29040" windowHeight="15840" xr2:uid="{00C99A38-C379-4536-9E90-9834CF23FBD2}"/>
  </bookViews>
  <sheets>
    <sheet name="matriz de riesgos" sheetId="1" r:id="rId1"/>
    <sheet name="Hoja1" sheetId="2" r:id="rId2"/>
  </sheets>
  <definedNames>
    <definedName name="_xlnm.Print_Area" localSheetId="0">'matriz de riesgos'!$A$5:$E$20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L18" i="1"/>
  <c r="L11" i="1"/>
</calcChain>
</file>

<file path=xl/sharedStrings.xml><?xml version="1.0" encoding="utf-8"?>
<sst xmlns="http://schemas.openxmlformats.org/spreadsheetml/2006/main" count="129" uniqueCount="83">
  <si>
    <t>MACROPROCESO: ADMINISTRATIVO - PROCESO: SERVICIOS FINANCIEROS</t>
  </si>
  <si>
    <t>F-023</t>
  </si>
  <si>
    <t>Versión: 02</t>
  </si>
  <si>
    <t>MATRIZ DE RIESGO DE PROCESO</t>
  </si>
  <si>
    <t xml:space="preserve">Fecha de aprobación: Noviembre 10 de 2021
</t>
  </si>
  <si>
    <t>PROCESO / MACROPROCESO</t>
  </si>
  <si>
    <t>Fecha de creación</t>
  </si>
  <si>
    <t>Fecha de actualización</t>
  </si>
  <si>
    <t>IDENTIFICACIÓN DEL RIESGO</t>
  </si>
  <si>
    <t>ANÁLISIS DEL RIESGO</t>
  </si>
  <si>
    <t xml:space="preserve">EVALUACIÓN DEL RIESGO </t>
  </si>
  <si>
    <t>TRATAMIENTO DEL RIESGO</t>
  </si>
  <si>
    <t>COD</t>
  </si>
  <si>
    <t>RIESGO</t>
  </si>
  <si>
    <t>CAUSAS</t>
  </si>
  <si>
    <t>CONSECUENCIAS</t>
  </si>
  <si>
    <t>OBJETIVO ESTRATÉGICO AFECTADO</t>
  </si>
  <si>
    <t xml:space="preserve">RIESGO ESTRATÉGICO </t>
  </si>
  <si>
    <t>PROBABILIDAD</t>
  </si>
  <si>
    <t>SOCIO AMBIENTAL</t>
  </si>
  <si>
    <t>IMPACTO REPUTACIONAL Y LEGAL</t>
  </si>
  <si>
    <t>PERSONAS</t>
  </si>
  <si>
    <t>FINANCIERO</t>
  </si>
  <si>
    <t>RIESGO INHERENTE</t>
  </si>
  <si>
    <t>CUANTIFICACIÓN DEL IMPACTO</t>
  </si>
  <si>
    <t>DESCRIPCIÓN DEL CONTROL</t>
  </si>
  <si>
    <t>RESPONSABLE DEL CONTROL</t>
  </si>
  <si>
    <t>NATURALEZA DEL CONTROL (Correctivo - Preventivo -  Defectivo)</t>
  </si>
  <si>
    <t>EFECTO DE LOS CONTROLES SOBRE LA EVOLUCIÓN DEL RIESGO</t>
  </si>
  <si>
    <t>TRATAMIENTO VIGENTE (Diferente al control)</t>
  </si>
  <si>
    <t>RIESGO RESIDUAL</t>
  </si>
  <si>
    <t>PLAN DE ACCIÓN / PLAN DE INVERSIÓN</t>
  </si>
  <si>
    <t>FECHA DE INICIO</t>
  </si>
  <si>
    <t>FECHA DE FINALIZACIÓN</t>
  </si>
  <si>
    <t>RESPONSABLE</t>
  </si>
  <si>
    <t>P</t>
  </si>
  <si>
    <t>I</t>
  </si>
  <si>
    <t xml:space="preserve">I </t>
  </si>
  <si>
    <t>Probabilidad</t>
  </si>
  <si>
    <t>Impacto</t>
  </si>
  <si>
    <t>Poca socialización a los funcionarios y Contratistas  de la empresa sobre la normatividad vigente contra  la corrupción</t>
  </si>
  <si>
    <t>No contar con Codigo de Buen Gobierno y Codigo de Etica y de Conducta</t>
  </si>
  <si>
    <t>Uso  indebido de posiciones de poder para  el manejo irregular  de contratacion o gestion institucional</t>
  </si>
  <si>
    <t>Apropiación por  parte  de empleados,  contratista y/o usuarios,  de  bienes  muebles   e inmuebles,  los use indebidamente,  les de un  uso diferente al que  están destinados o los deje extraviar  o perder.</t>
  </si>
  <si>
    <t>Inducir   Ia   compra   de   equipos innecesarios  o en cantidades excesivas  para obtener  un beneficio.</t>
  </si>
  <si>
    <t>Solicitud  por  parte   de  un funcionario  o  contratista  de beneficio  económicos   o de cualquier  tipo  por  la  realización acercamientos con potenciales clientes</t>
  </si>
  <si>
    <t>Contratación  de  personas  sin  los soportes   necesarios   de   acuerdo con la normatividad  vigente.</t>
  </si>
  <si>
    <t>Realizar    pagos   de   nómina   y/o percibir  remuneración   por servicios    no    prestados,   o   por cuantía   superor  a   la  legal obteniendo   un  beneficio particular o favorecer a terceros</t>
  </si>
  <si>
    <t>Realización    de   los   documentos precontractuales  que permitan una  escogencia  no  efectiva  de quienes   van   a   vender   bienes   o prestar un servicio.</t>
  </si>
  <si>
    <t xml:space="preserve">Realizar  accciones  que  vayan  en contra  de  la  moral,  la  etica,  los principios  y  valores empresariales </t>
  </si>
  <si>
    <t>Ingreso  no  autorizado  al  sistema de  información para  alterar y/o borrar datos alli registrados.</t>
  </si>
  <si>
    <t>Permitir   y/o  tolerar  e incumplimiento  de  las  normas  y obligaciones  establecidas para los funcionarios /   Acelerar  la  expedición de una  licencia  o permiso  o para su obtención  sin el cumplimiento de los requisitos legales a cambio de  dineros,  dádivas  o  beneficios particulares.</t>
  </si>
  <si>
    <t xml:space="preserve">incumplimiento de las politicas empresariales de confidencialidad y seguridad de la información </t>
  </si>
  <si>
    <t>Ingreso no autorizado al sistema de información financiera</t>
  </si>
  <si>
    <t>Extraer información de la empresa para beneficio propio y su divulgación</t>
  </si>
  <si>
    <t xml:space="preserve">Pérdida de información  prioritaria, de archivos o de información importante  para los procesos asistenciales,
administrativos y de los negocios o proyectos </t>
  </si>
  <si>
    <t>1. Posibles Sanciones tanto administrativas como legales  por parte de los diferentes entes de control y seguimiento
2. Afectación a la reputación
3. Pérdidas económicas 
4. reprocesos
5. Rotación de personal
6. Mayores costos operarivos</t>
  </si>
  <si>
    <t>1. Posibles demandas 
2. Posibles sanciones tanto administrativas como legales
3. Afectación a la reputacion 
4. Reprocesos
5. Sobrecostos operativos 
6. Pérdidas económicas</t>
  </si>
  <si>
    <t>1. Posibles demandas 
2. Posibles sanciones tanto administrativas como legales
3. Afectación a la reputacion 
4. Reprocesos
5. Sobrecostos operativos 
6. Pérdidas económicas
7. incumplimientos contractuales</t>
  </si>
  <si>
    <t>NA</t>
  </si>
  <si>
    <t xml:space="preserve">Los posibles hallazgos de los entes de control tiene imacto financiero dado los pagos y multas
la perdida de reputación requiere de una reinversión de recursos que no es posible cuantificar </t>
  </si>
  <si>
    <t>La pérdida de información bajo la lay de seguridad de la información tiene multas y sanciones fuertes a la empresa
La pérdida de negocios y de información confidencial de los mismos afectaran el desempeño financiero</t>
  </si>
  <si>
    <t>Sensibilizacion a los líderes de los procesos en temas de anticorrupción</t>
  </si>
  <si>
    <t>Estructuración del codigo de etica y conducta</t>
  </si>
  <si>
    <t xml:space="preserve">Implementación de politica de control de inventarios </t>
  </si>
  <si>
    <t>Capacitacion  del personal  sobre  las  implicaciones  legales  de la  alteracion  de documentos  y/o registros y de  la  solicitud  de  dádivas  para intentar   obtener  beneficios  personales al alterar informacion sensible al interior de la organizacion</t>
  </si>
  <si>
    <t>Realizar asignación de usuario unicos para cada colaborador que requiera acceso</t>
  </si>
  <si>
    <t>Capacitación al personal sobre las politicas, normas y leyes de confidencialidad y seguridad de la información</t>
  </si>
  <si>
    <t xml:space="preserve">Capacitacion  del personal  sobre  las  implicaciones  legales  de extraer información confidencial de la empresa </t>
  </si>
  <si>
    <t>Estandarización   y   socialización del contenido  especifico  de  la  minuta  para la realización de documentos precontractuales.</t>
  </si>
  <si>
    <t>Implementar   el procedimiento  de  la  ruta  de  copias  de seguridad  de la base de datos,  respaldo de  copia  de  seguridad  y  seguridad  por procesos.</t>
  </si>
  <si>
    <t>Elaboración e  implementación del procedimiento  para la  elaboración  de la nómina  y Actualización  del procedimiento  de  tramite  de Cuentas</t>
  </si>
  <si>
    <t>Actualización   del   procedimiento   de selección  y evaluacion de contratistas</t>
  </si>
  <si>
    <t>Control interno</t>
  </si>
  <si>
    <t>Secretaria General y Abogada de apoyo</t>
  </si>
  <si>
    <t>Gerencia, control interno y financiera</t>
  </si>
  <si>
    <t>Secretaria general y control interno</t>
  </si>
  <si>
    <t>Control Interno y apoyo administrativo</t>
  </si>
  <si>
    <t>Control Interno y apoyo administrativo y de tecnologia</t>
  </si>
  <si>
    <t xml:space="preserve">Apoyo administrativo y de tecnologia </t>
  </si>
  <si>
    <t>Preventivo</t>
  </si>
  <si>
    <t>X</t>
  </si>
  <si>
    <t>Anticorrupción y fraude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</si>
</sst>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D7D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3" borderId="9" xfId="0" applyFill="1" applyBorder="1"/>
    <xf numFmtId="0" fontId="0" fillId="4" borderId="9" xfId="0" applyFill="1" applyBorder="1"/>
    <xf numFmtId="0" fontId="0" fillId="5" borderId="9" xfId="0" applyFill="1" applyBorder="1"/>
    <xf numFmtId="0" fontId="0" fillId="6" borderId="9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171450</xdr:rowOff>
    </xdr:from>
    <xdr:to>
      <xdr:col>2</xdr:col>
      <xdr:colOff>2101026</xdr:colOff>
      <xdr:row>3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B59EBE-FE8C-43C9-AD98-9C1A93A17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71450"/>
          <a:ext cx="4253677" cy="116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B90AD-AB59-4F8B-BA78-919EC414E6C2}">
  <dimension ref="A1:Y24"/>
  <sheetViews>
    <sheetView tabSelected="1" zoomScale="50" zoomScaleNormal="5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Y24" sqref="A1:Y24"/>
    </sheetView>
  </sheetViews>
  <sheetFormatPr baseColWidth="10" defaultColWidth="12.42578125" defaultRowHeight="15" x14ac:dyDescent="0.25"/>
  <cols>
    <col min="1" max="1" width="8.7109375" style="1" customWidth="1"/>
    <col min="2" max="2" width="25.85546875" style="1" customWidth="1"/>
    <col min="3" max="3" width="41.7109375" style="1" customWidth="1"/>
    <col min="4" max="4" width="25.85546875" style="1" customWidth="1"/>
    <col min="5" max="5" width="24.28515625" style="1" hidden="1" customWidth="1"/>
    <col min="6" max="6" width="6.28515625" style="1" hidden="1" customWidth="1"/>
    <col min="7" max="7" width="11.85546875" style="1" customWidth="1"/>
    <col min="8" max="8" width="14.28515625" style="1" customWidth="1"/>
    <col min="9" max="9" width="19.5703125" style="1" customWidth="1"/>
    <col min="10" max="10" width="14.140625" style="1" customWidth="1"/>
    <col min="11" max="11" width="16.42578125" style="1" customWidth="1"/>
    <col min="12" max="12" width="15.7109375" style="1" customWidth="1"/>
    <col min="13" max="13" width="25.85546875" style="1" customWidth="1"/>
    <col min="14" max="14" width="34.42578125" style="1" customWidth="1"/>
    <col min="15" max="15" width="23.42578125" style="1" customWidth="1"/>
    <col min="16" max="16" width="27.42578125" style="1" customWidth="1"/>
    <col min="17" max="17" width="11.28515625" style="1" customWidth="1"/>
    <col min="18" max="18" width="11.42578125" style="1" customWidth="1"/>
    <col min="19" max="19" width="19.28515625" style="1" customWidth="1"/>
    <col min="20" max="20" width="7.5703125" style="1" customWidth="1"/>
    <col min="21" max="21" width="5.85546875" style="1" customWidth="1"/>
    <col min="22" max="22" width="20.85546875" style="1" customWidth="1"/>
    <col min="23" max="23" width="13.85546875" style="1" customWidth="1"/>
    <col min="24" max="24" width="18.42578125" style="1" customWidth="1"/>
    <col min="25" max="25" width="14.5703125" style="1" customWidth="1"/>
    <col min="26" max="16384" width="12.42578125" style="1"/>
  </cols>
  <sheetData>
    <row r="1" spans="1:25" ht="30" customHeight="1" x14ac:dyDescent="0.25">
      <c r="A1" s="10"/>
      <c r="B1" s="10"/>
      <c r="C1" s="10"/>
      <c r="D1" s="10"/>
      <c r="E1" s="10" t="s">
        <v>0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 t="s">
        <v>1</v>
      </c>
      <c r="W1" s="11"/>
      <c r="X1" s="11"/>
      <c r="Y1" s="11"/>
    </row>
    <row r="2" spans="1:25" ht="30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2" t="s">
        <v>2</v>
      </c>
      <c r="W2" s="12"/>
      <c r="X2" s="12"/>
      <c r="Y2" s="12"/>
    </row>
    <row r="3" spans="1:25" ht="30" customHeight="1" x14ac:dyDescent="0.25">
      <c r="A3" s="10"/>
      <c r="B3" s="10"/>
      <c r="C3" s="10"/>
      <c r="D3" s="10"/>
      <c r="E3" s="10" t="s">
        <v>3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2" t="s">
        <v>4</v>
      </c>
      <c r="W3" s="12"/>
      <c r="X3" s="12"/>
      <c r="Y3" s="12"/>
    </row>
    <row r="4" spans="1:25" ht="30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2"/>
      <c r="W4" s="12"/>
      <c r="X4" s="12"/>
      <c r="Y4" s="12"/>
    </row>
    <row r="5" spans="1:2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x14ac:dyDescent="0.25">
      <c r="A6" s="14" t="s">
        <v>5</v>
      </c>
      <c r="B6" s="14"/>
      <c r="C6" s="14" t="s">
        <v>82</v>
      </c>
      <c r="D6" s="14"/>
      <c r="E6" s="13"/>
      <c r="F6" s="13"/>
      <c r="G6" s="13"/>
      <c r="H6" s="14" t="s">
        <v>6</v>
      </c>
      <c r="I6" s="14"/>
      <c r="J6" s="15">
        <v>44531</v>
      </c>
      <c r="K6" s="16"/>
      <c r="L6" s="16"/>
      <c r="M6" s="13"/>
      <c r="N6" s="14" t="s">
        <v>7</v>
      </c>
      <c r="O6" s="14"/>
      <c r="P6" s="15"/>
      <c r="Q6" s="16"/>
      <c r="R6" s="16"/>
      <c r="S6" s="13"/>
      <c r="T6" s="13"/>
      <c r="U6" s="13"/>
      <c r="V6" s="13"/>
      <c r="W6" s="13"/>
      <c r="X6" s="13"/>
      <c r="Y6" s="13"/>
    </row>
    <row r="7" spans="1:2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2" customFormat="1" ht="15.75" x14ac:dyDescent="0.25">
      <c r="A8" s="17" t="s">
        <v>8</v>
      </c>
      <c r="B8" s="17"/>
      <c r="C8" s="17"/>
      <c r="D8" s="17"/>
      <c r="E8" s="17"/>
      <c r="F8" s="18"/>
      <c r="G8" s="17" t="s">
        <v>9</v>
      </c>
      <c r="H8" s="17"/>
      <c r="I8" s="17"/>
      <c r="J8" s="17"/>
      <c r="K8" s="17"/>
      <c r="L8" s="17"/>
      <c r="M8" s="19"/>
      <c r="N8" s="20" t="s">
        <v>10</v>
      </c>
      <c r="O8" s="21"/>
      <c r="P8" s="21"/>
      <c r="Q8" s="21"/>
      <c r="R8" s="21"/>
      <c r="S8" s="21"/>
      <c r="T8" s="21"/>
      <c r="U8" s="22"/>
      <c r="V8" s="23" t="s">
        <v>11</v>
      </c>
      <c r="W8" s="23"/>
      <c r="X8" s="23"/>
      <c r="Y8" s="23"/>
    </row>
    <row r="9" spans="1:25" s="2" customFormat="1" ht="96" customHeight="1" x14ac:dyDescent="0.25">
      <c r="A9" s="23" t="s">
        <v>12</v>
      </c>
      <c r="B9" s="23" t="s">
        <v>13</v>
      </c>
      <c r="C9" s="23" t="s">
        <v>14</v>
      </c>
      <c r="D9" s="23" t="s">
        <v>15</v>
      </c>
      <c r="E9" s="23" t="s">
        <v>16</v>
      </c>
      <c r="F9" s="17" t="s">
        <v>17</v>
      </c>
      <c r="G9" s="18" t="s">
        <v>18</v>
      </c>
      <c r="H9" s="18" t="s">
        <v>19</v>
      </c>
      <c r="I9" s="24" t="s">
        <v>20</v>
      </c>
      <c r="J9" s="24" t="s">
        <v>21</v>
      </c>
      <c r="K9" s="24" t="s">
        <v>22</v>
      </c>
      <c r="L9" s="23" t="s">
        <v>23</v>
      </c>
      <c r="M9" s="17" t="s">
        <v>24</v>
      </c>
      <c r="N9" s="23" t="s">
        <v>25</v>
      </c>
      <c r="O9" s="23" t="s">
        <v>26</v>
      </c>
      <c r="P9" s="17" t="s">
        <v>27</v>
      </c>
      <c r="Q9" s="25" t="s">
        <v>28</v>
      </c>
      <c r="R9" s="25"/>
      <c r="S9" s="23" t="s">
        <v>29</v>
      </c>
      <c r="T9" s="23" t="s">
        <v>30</v>
      </c>
      <c r="U9" s="23"/>
      <c r="V9" s="23" t="s">
        <v>31</v>
      </c>
      <c r="W9" s="23" t="s">
        <v>32</v>
      </c>
      <c r="X9" s="23" t="s">
        <v>33</v>
      </c>
      <c r="Y9" s="23" t="s">
        <v>34</v>
      </c>
    </row>
    <row r="10" spans="1:25" ht="45.75" customHeight="1" x14ac:dyDescent="0.25">
      <c r="A10" s="23"/>
      <c r="B10" s="23"/>
      <c r="C10" s="23"/>
      <c r="D10" s="23"/>
      <c r="E10" s="23"/>
      <c r="F10" s="26"/>
      <c r="G10" s="24" t="s">
        <v>35</v>
      </c>
      <c r="H10" s="24" t="s">
        <v>36</v>
      </c>
      <c r="I10" s="24" t="s">
        <v>37</v>
      </c>
      <c r="J10" s="24" t="s">
        <v>37</v>
      </c>
      <c r="K10" s="24" t="s">
        <v>36</v>
      </c>
      <c r="L10" s="23"/>
      <c r="M10" s="26"/>
      <c r="N10" s="23"/>
      <c r="O10" s="23"/>
      <c r="P10" s="26"/>
      <c r="Q10" s="24" t="s">
        <v>35</v>
      </c>
      <c r="R10" s="24" t="s">
        <v>36</v>
      </c>
      <c r="S10" s="23"/>
      <c r="T10" s="24" t="s">
        <v>35</v>
      </c>
      <c r="U10" s="24" t="s">
        <v>36</v>
      </c>
      <c r="V10" s="23"/>
      <c r="W10" s="23"/>
      <c r="X10" s="23"/>
      <c r="Y10" s="23"/>
    </row>
    <row r="11" spans="1:25" ht="72.75" customHeight="1" x14ac:dyDescent="0.25">
      <c r="A11" s="23">
        <v>1</v>
      </c>
      <c r="B11" s="10" t="s">
        <v>49</v>
      </c>
      <c r="C11" s="27" t="s">
        <v>40</v>
      </c>
      <c r="D11" s="10" t="s">
        <v>56</v>
      </c>
      <c r="E11" s="10"/>
      <c r="F11" s="10"/>
      <c r="G11" s="10">
        <v>2</v>
      </c>
      <c r="H11" s="10">
        <v>1</v>
      </c>
      <c r="I11" s="10">
        <v>5</v>
      </c>
      <c r="J11" s="10" t="s">
        <v>59</v>
      </c>
      <c r="K11" s="10">
        <v>5</v>
      </c>
      <c r="L11" s="10">
        <f>G11*K11</f>
        <v>10</v>
      </c>
      <c r="M11" s="10" t="s">
        <v>60</v>
      </c>
      <c r="N11" s="27" t="s">
        <v>62</v>
      </c>
      <c r="O11" s="28" t="s">
        <v>73</v>
      </c>
      <c r="P11" s="28" t="s">
        <v>80</v>
      </c>
      <c r="Q11" s="28" t="s">
        <v>81</v>
      </c>
      <c r="R11" s="24"/>
      <c r="S11" s="23"/>
      <c r="T11" s="23"/>
      <c r="U11" s="23"/>
      <c r="V11" s="23"/>
      <c r="W11" s="10"/>
      <c r="X11" s="10"/>
      <c r="Y11" s="10"/>
    </row>
    <row r="12" spans="1:25" ht="61.5" customHeight="1" x14ac:dyDescent="0.25">
      <c r="A12" s="23"/>
      <c r="B12" s="10"/>
      <c r="C12" s="27" t="s">
        <v>41</v>
      </c>
      <c r="D12" s="10"/>
      <c r="E12" s="10"/>
      <c r="F12" s="23"/>
      <c r="G12" s="10"/>
      <c r="H12" s="10"/>
      <c r="I12" s="10"/>
      <c r="J12" s="10"/>
      <c r="K12" s="10"/>
      <c r="L12" s="10"/>
      <c r="M12" s="23"/>
      <c r="N12" s="27" t="s">
        <v>63</v>
      </c>
      <c r="O12" s="28" t="s">
        <v>73</v>
      </c>
      <c r="P12" s="28" t="s">
        <v>80</v>
      </c>
      <c r="Q12" s="28" t="s">
        <v>81</v>
      </c>
      <c r="R12" s="24"/>
      <c r="S12" s="23"/>
      <c r="T12" s="23"/>
      <c r="U12" s="23"/>
      <c r="V12" s="23"/>
      <c r="W12" s="10"/>
      <c r="X12" s="10"/>
      <c r="Y12" s="23"/>
    </row>
    <row r="13" spans="1:25" ht="60.75" customHeight="1" x14ac:dyDescent="0.25">
      <c r="A13" s="23"/>
      <c r="B13" s="10"/>
      <c r="C13" s="29" t="s">
        <v>44</v>
      </c>
      <c r="D13" s="10"/>
      <c r="E13" s="10"/>
      <c r="F13" s="23"/>
      <c r="G13" s="10"/>
      <c r="H13" s="10"/>
      <c r="I13" s="10"/>
      <c r="J13" s="10"/>
      <c r="K13" s="10"/>
      <c r="L13" s="10"/>
      <c r="M13" s="23"/>
      <c r="N13" s="27" t="s">
        <v>64</v>
      </c>
      <c r="O13" s="28" t="s">
        <v>77</v>
      </c>
      <c r="P13" s="28" t="s">
        <v>80</v>
      </c>
      <c r="Q13" s="28" t="s">
        <v>81</v>
      </c>
      <c r="R13" s="24"/>
      <c r="S13" s="23"/>
      <c r="T13" s="23"/>
      <c r="U13" s="23"/>
      <c r="V13" s="23"/>
      <c r="W13" s="10"/>
      <c r="X13" s="10"/>
      <c r="Y13" s="23"/>
    </row>
    <row r="14" spans="1:25" ht="72" customHeight="1" x14ac:dyDescent="0.25">
      <c r="A14" s="23"/>
      <c r="B14" s="10"/>
      <c r="C14" s="29" t="s">
        <v>48</v>
      </c>
      <c r="D14" s="10"/>
      <c r="E14" s="10"/>
      <c r="F14" s="23"/>
      <c r="G14" s="10"/>
      <c r="H14" s="10"/>
      <c r="I14" s="10"/>
      <c r="J14" s="10"/>
      <c r="K14" s="10"/>
      <c r="L14" s="10"/>
      <c r="M14" s="23"/>
      <c r="N14" s="27" t="s">
        <v>69</v>
      </c>
      <c r="O14" s="28" t="s">
        <v>74</v>
      </c>
      <c r="P14" s="28" t="s">
        <v>80</v>
      </c>
      <c r="Q14" s="28" t="s">
        <v>81</v>
      </c>
      <c r="R14" s="24"/>
      <c r="S14" s="23"/>
      <c r="T14" s="23"/>
      <c r="U14" s="23"/>
      <c r="V14" s="23"/>
      <c r="W14" s="10"/>
      <c r="X14" s="10"/>
      <c r="Y14" s="23"/>
    </row>
    <row r="15" spans="1:25" ht="103.5" customHeight="1" x14ac:dyDescent="0.25">
      <c r="A15" s="23"/>
      <c r="B15" s="10"/>
      <c r="C15" s="29" t="s">
        <v>51</v>
      </c>
      <c r="D15" s="10"/>
      <c r="E15" s="10"/>
      <c r="F15" s="23"/>
      <c r="G15" s="10"/>
      <c r="H15" s="10"/>
      <c r="I15" s="10"/>
      <c r="J15" s="10"/>
      <c r="K15" s="10"/>
      <c r="L15" s="10"/>
      <c r="M15" s="23"/>
      <c r="N15" s="27" t="s">
        <v>71</v>
      </c>
      <c r="O15" s="28" t="s">
        <v>75</v>
      </c>
      <c r="P15" s="28" t="s">
        <v>80</v>
      </c>
      <c r="Q15" s="28" t="s">
        <v>81</v>
      </c>
      <c r="R15" s="24"/>
      <c r="S15" s="23"/>
      <c r="T15" s="23"/>
      <c r="U15" s="23"/>
      <c r="V15" s="23"/>
      <c r="W15" s="10"/>
      <c r="X15" s="10"/>
      <c r="Y15" s="23"/>
    </row>
    <row r="16" spans="1:25" ht="77.25" customHeight="1" x14ac:dyDescent="0.25">
      <c r="A16" s="23"/>
      <c r="B16" s="10"/>
      <c r="C16" s="30" t="s">
        <v>43</v>
      </c>
      <c r="D16" s="10"/>
      <c r="E16" s="10"/>
      <c r="F16" s="23"/>
      <c r="G16" s="10"/>
      <c r="H16" s="10"/>
      <c r="I16" s="10"/>
      <c r="J16" s="10"/>
      <c r="K16" s="10"/>
      <c r="L16" s="10"/>
      <c r="M16" s="23"/>
      <c r="N16" s="27" t="s">
        <v>71</v>
      </c>
      <c r="O16" s="28" t="s">
        <v>75</v>
      </c>
      <c r="P16" s="28" t="s">
        <v>80</v>
      </c>
      <c r="Q16" s="28" t="s">
        <v>81</v>
      </c>
      <c r="R16" s="24"/>
      <c r="S16" s="23"/>
      <c r="T16" s="23"/>
      <c r="U16" s="23"/>
      <c r="V16" s="23"/>
      <c r="W16" s="10"/>
      <c r="X16" s="10"/>
      <c r="Y16" s="23"/>
    </row>
    <row r="17" spans="1:25" ht="51" x14ac:dyDescent="0.25">
      <c r="A17" s="23"/>
      <c r="B17" s="10"/>
      <c r="C17" s="29" t="s">
        <v>47</v>
      </c>
      <c r="D17" s="10"/>
      <c r="E17" s="10"/>
      <c r="F17" s="23"/>
      <c r="G17" s="10"/>
      <c r="H17" s="10"/>
      <c r="I17" s="10"/>
      <c r="J17" s="10"/>
      <c r="K17" s="10"/>
      <c r="L17" s="10"/>
      <c r="M17" s="23"/>
      <c r="N17" s="27" t="s">
        <v>71</v>
      </c>
      <c r="O17" s="28" t="s">
        <v>75</v>
      </c>
      <c r="P17" s="28" t="s">
        <v>80</v>
      </c>
      <c r="Q17" s="28" t="s">
        <v>81</v>
      </c>
      <c r="R17" s="24"/>
      <c r="S17" s="23"/>
      <c r="T17" s="23"/>
      <c r="U17" s="23"/>
      <c r="V17" s="23"/>
      <c r="W17" s="10"/>
      <c r="X17" s="10"/>
      <c r="Y17" s="23"/>
    </row>
    <row r="18" spans="1:25" ht="89.25" x14ac:dyDescent="0.25">
      <c r="A18" s="31">
        <v>2</v>
      </c>
      <c r="B18" s="31" t="s">
        <v>42</v>
      </c>
      <c r="C18" s="29" t="s">
        <v>45</v>
      </c>
      <c r="D18" s="31" t="s">
        <v>57</v>
      </c>
      <c r="E18" s="31"/>
      <c r="F18" s="31"/>
      <c r="G18" s="31">
        <v>2</v>
      </c>
      <c r="H18" s="31">
        <v>1</v>
      </c>
      <c r="I18" s="31">
        <v>3</v>
      </c>
      <c r="J18" s="31" t="s">
        <v>59</v>
      </c>
      <c r="K18" s="31">
        <v>5</v>
      </c>
      <c r="L18" s="31">
        <f>G18*K18</f>
        <v>10</v>
      </c>
      <c r="M18" s="10" t="s">
        <v>60</v>
      </c>
      <c r="N18" s="30" t="s">
        <v>65</v>
      </c>
      <c r="O18" s="28" t="s">
        <v>76</v>
      </c>
      <c r="P18" s="28" t="s">
        <v>80</v>
      </c>
      <c r="Q18" s="28" t="s">
        <v>81</v>
      </c>
      <c r="R18" s="28"/>
      <c r="S18" s="10"/>
      <c r="T18" s="10"/>
      <c r="U18" s="10"/>
      <c r="V18" s="10"/>
      <c r="W18" s="10"/>
      <c r="X18" s="10"/>
      <c r="Y18" s="10"/>
    </row>
    <row r="19" spans="1:25" ht="38.25" x14ac:dyDescent="0.25">
      <c r="A19" s="31"/>
      <c r="B19" s="31"/>
      <c r="C19" s="29" t="s">
        <v>46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0" t="s">
        <v>72</v>
      </c>
      <c r="O19" s="28" t="s">
        <v>74</v>
      </c>
      <c r="P19" s="28" t="s">
        <v>80</v>
      </c>
      <c r="Q19" s="28" t="s">
        <v>81</v>
      </c>
      <c r="R19" s="28"/>
      <c r="S19" s="10"/>
      <c r="T19" s="10"/>
      <c r="U19" s="10"/>
      <c r="V19" s="10"/>
      <c r="W19" s="10"/>
      <c r="X19" s="10"/>
      <c r="Y19" s="10"/>
    </row>
    <row r="20" spans="1:25" ht="63.75" x14ac:dyDescent="0.25">
      <c r="A20" s="31"/>
      <c r="B20" s="31"/>
      <c r="C20" s="30" t="s">
        <v>43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27" t="s">
        <v>64</v>
      </c>
      <c r="O20" s="28" t="s">
        <v>78</v>
      </c>
      <c r="P20" s="28" t="s">
        <v>80</v>
      </c>
      <c r="Q20" s="28" t="s">
        <v>81</v>
      </c>
      <c r="R20" s="28"/>
      <c r="S20" s="10"/>
      <c r="T20" s="10"/>
      <c r="U20" s="10"/>
      <c r="V20" s="10"/>
      <c r="W20" s="10"/>
      <c r="X20" s="10"/>
      <c r="Y20" s="10"/>
    </row>
    <row r="21" spans="1:25" ht="38.25" x14ac:dyDescent="0.25">
      <c r="A21" s="10">
        <v>3</v>
      </c>
      <c r="B21" s="10" t="s">
        <v>55</v>
      </c>
      <c r="C21" s="29" t="s">
        <v>53</v>
      </c>
      <c r="D21" s="32" t="s">
        <v>58</v>
      </c>
      <c r="E21" s="32"/>
      <c r="F21" s="32"/>
      <c r="G21" s="32">
        <v>3</v>
      </c>
      <c r="H21" s="32">
        <v>1</v>
      </c>
      <c r="I21" s="32">
        <v>5</v>
      </c>
      <c r="J21" s="32" t="s">
        <v>59</v>
      </c>
      <c r="K21" s="32">
        <v>5</v>
      </c>
      <c r="L21" s="32">
        <f>K21*G21</f>
        <v>15</v>
      </c>
      <c r="M21" s="32" t="s">
        <v>61</v>
      </c>
      <c r="N21" s="29" t="s">
        <v>66</v>
      </c>
      <c r="O21" s="28" t="s">
        <v>79</v>
      </c>
      <c r="P21" s="28" t="s">
        <v>80</v>
      </c>
      <c r="Q21" s="28" t="s">
        <v>81</v>
      </c>
      <c r="R21" s="29"/>
      <c r="S21" s="32"/>
      <c r="T21" s="29"/>
      <c r="U21" s="29"/>
      <c r="V21" s="29"/>
      <c r="W21" s="29"/>
      <c r="X21" s="29"/>
      <c r="Y21" s="29"/>
    </row>
    <row r="22" spans="1:25" ht="51" x14ac:dyDescent="0.25">
      <c r="A22" s="10"/>
      <c r="B22" s="10"/>
      <c r="C22" s="29" t="s">
        <v>52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29" t="s">
        <v>67</v>
      </c>
      <c r="O22" s="28" t="s">
        <v>74</v>
      </c>
      <c r="P22" s="28" t="s">
        <v>80</v>
      </c>
      <c r="Q22" s="28" t="s">
        <v>81</v>
      </c>
      <c r="R22" s="29"/>
      <c r="S22" s="33"/>
      <c r="T22" s="29"/>
      <c r="U22" s="29"/>
      <c r="V22" s="29"/>
      <c r="W22" s="29"/>
      <c r="X22" s="29"/>
      <c r="Y22" s="29"/>
    </row>
    <row r="23" spans="1:25" ht="51" x14ac:dyDescent="0.25">
      <c r="A23" s="10"/>
      <c r="B23" s="10"/>
      <c r="C23" s="29" t="s">
        <v>50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9" t="s">
        <v>70</v>
      </c>
      <c r="O23" s="28" t="s">
        <v>79</v>
      </c>
      <c r="P23" s="28" t="s">
        <v>80</v>
      </c>
      <c r="Q23" s="28" t="s">
        <v>81</v>
      </c>
      <c r="R23" s="29"/>
      <c r="S23" s="33"/>
      <c r="T23" s="29"/>
      <c r="U23" s="29"/>
      <c r="V23" s="29"/>
      <c r="W23" s="29"/>
      <c r="X23" s="29"/>
      <c r="Y23" s="29"/>
    </row>
    <row r="24" spans="1:25" ht="38.25" x14ac:dyDescent="0.25">
      <c r="A24" s="10"/>
      <c r="B24" s="10"/>
      <c r="C24" s="29" t="s">
        <v>54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29" t="s">
        <v>68</v>
      </c>
      <c r="O24" s="28" t="s">
        <v>74</v>
      </c>
      <c r="P24" s="28" t="s">
        <v>80</v>
      </c>
      <c r="Q24" s="28" t="s">
        <v>81</v>
      </c>
      <c r="R24" s="29"/>
      <c r="S24" s="34"/>
      <c r="T24" s="29"/>
      <c r="U24" s="29"/>
      <c r="V24" s="29"/>
      <c r="W24" s="29"/>
      <c r="X24" s="29"/>
      <c r="Y24" s="29"/>
    </row>
  </sheetData>
  <mergeCells count="85">
    <mergeCell ref="E21:E24"/>
    <mergeCell ref="F21:F24"/>
    <mergeCell ref="G21:G24"/>
    <mergeCell ref="H21:H24"/>
    <mergeCell ref="I21:I24"/>
    <mergeCell ref="B21:B24"/>
    <mergeCell ref="A21:A24"/>
    <mergeCell ref="D21:D24"/>
    <mergeCell ref="A6:B6"/>
    <mergeCell ref="C6:D6"/>
    <mergeCell ref="A11:A17"/>
    <mergeCell ref="B11:B17"/>
    <mergeCell ref="D11:D17"/>
    <mergeCell ref="H6:I6"/>
    <mergeCell ref="J6:L6"/>
    <mergeCell ref="A8:E8"/>
    <mergeCell ref="G8:L8"/>
    <mergeCell ref="N8:U8"/>
    <mergeCell ref="N6:O6"/>
    <mergeCell ref="P6:R6"/>
    <mergeCell ref="V8:Y8"/>
    <mergeCell ref="A9:A10"/>
    <mergeCell ref="B9:B10"/>
    <mergeCell ref="C9:C10"/>
    <mergeCell ref="D9:D10"/>
    <mergeCell ref="E9:E10"/>
    <mergeCell ref="F9:F10"/>
    <mergeCell ref="L9:L10"/>
    <mergeCell ref="M9:M10"/>
    <mergeCell ref="Y9:Y10"/>
    <mergeCell ref="Q9:R9"/>
    <mergeCell ref="W9:W10"/>
    <mergeCell ref="X9:X10"/>
    <mergeCell ref="T9:U9"/>
    <mergeCell ref="V9:V10"/>
    <mergeCell ref="G11:G17"/>
    <mergeCell ref="H11:H17"/>
    <mergeCell ref="I11:I17"/>
    <mergeCell ref="J11:J17"/>
    <mergeCell ref="K11:K17"/>
    <mergeCell ref="S9:S10"/>
    <mergeCell ref="N9:N10"/>
    <mergeCell ref="O9:O10"/>
    <mergeCell ref="P9:P10"/>
    <mergeCell ref="E11:E17"/>
    <mergeCell ref="F11:F17"/>
    <mergeCell ref="L11:L17"/>
    <mergeCell ref="Y11:Y17"/>
    <mergeCell ref="M11:M17"/>
    <mergeCell ref="S11:S17"/>
    <mergeCell ref="T11:T17"/>
    <mergeCell ref="U11:U17"/>
    <mergeCell ref="V11:V17"/>
    <mergeCell ref="W11:W17"/>
    <mergeCell ref="X11:X17"/>
    <mergeCell ref="J21:J24"/>
    <mergeCell ref="K21:K24"/>
    <mergeCell ref="L21:L24"/>
    <mergeCell ref="M21:M24"/>
    <mergeCell ref="S21:S24"/>
    <mergeCell ref="M18:M20"/>
    <mergeCell ref="A18:A20"/>
    <mergeCell ref="B18:B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Y18:Y20"/>
    <mergeCell ref="S18:S20"/>
    <mergeCell ref="T18:T20"/>
    <mergeCell ref="U18:U20"/>
    <mergeCell ref="V18:V20"/>
    <mergeCell ref="W18:W20"/>
    <mergeCell ref="X18:X20"/>
    <mergeCell ref="A1:D4"/>
    <mergeCell ref="E1:U2"/>
    <mergeCell ref="V1:Y1"/>
    <mergeCell ref="V2:Y2"/>
    <mergeCell ref="E3:U4"/>
    <mergeCell ref="V3:Y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BD8F8-6C4B-4047-BA65-04A87C005245}">
  <dimension ref="A2:G8"/>
  <sheetViews>
    <sheetView workbookViewId="0">
      <selection activeCell="E13" sqref="E13"/>
    </sheetView>
  </sheetViews>
  <sheetFormatPr baseColWidth="10" defaultColWidth="9.140625" defaultRowHeight="15" x14ac:dyDescent="0.25"/>
  <cols>
    <col min="1" max="1" width="12.42578125" customWidth="1"/>
    <col min="2" max="2" width="3.7109375" customWidth="1"/>
  </cols>
  <sheetData>
    <row r="2" spans="1:7" x14ac:dyDescent="0.25">
      <c r="A2" s="8" t="s">
        <v>38</v>
      </c>
      <c r="B2">
        <v>1</v>
      </c>
      <c r="C2" s="4"/>
      <c r="D2" s="4"/>
      <c r="E2" s="6"/>
      <c r="F2" s="5"/>
      <c r="G2" s="5"/>
    </row>
    <row r="3" spans="1:7" x14ac:dyDescent="0.25">
      <c r="A3" s="8"/>
      <c r="B3">
        <v>2</v>
      </c>
      <c r="C3" s="4"/>
      <c r="D3" s="4"/>
      <c r="E3" s="6"/>
      <c r="F3" s="6"/>
      <c r="G3" s="5"/>
    </row>
    <row r="4" spans="1:7" x14ac:dyDescent="0.25">
      <c r="A4" s="8"/>
      <c r="B4">
        <v>3</v>
      </c>
      <c r="C4" s="3"/>
      <c r="D4" s="4"/>
      <c r="E4" s="4"/>
      <c r="F4" s="6"/>
      <c r="G4" s="6"/>
    </row>
    <row r="5" spans="1:7" x14ac:dyDescent="0.25">
      <c r="A5" s="8"/>
      <c r="B5">
        <v>4</v>
      </c>
      <c r="C5" s="3"/>
      <c r="D5" s="3"/>
      <c r="E5" s="4"/>
      <c r="F5" s="4"/>
      <c r="G5" s="6"/>
    </row>
    <row r="6" spans="1:7" x14ac:dyDescent="0.25">
      <c r="A6" s="8"/>
      <c r="B6">
        <v>5</v>
      </c>
      <c r="C6" s="3"/>
      <c r="D6" s="3"/>
      <c r="E6" s="4"/>
      <c r="F6" s="4"/>
      <c r="G6" s="6"/>
    </row>
    <row r="7" spans="1:7" x14ac:dyDescent="0.25">
      <c r="C7" s="7">
        <v>1</v>
      </c>
      <c r="D7" s="7">
        <v>2</v>
      </c>
      <c r="E7" s="7">
        <v>3</v>
      </c>
      <c r="F7" s="7">
        <v>4</v>
      </c>
      <c r="G7" s="7">
        <v>5</v>
      </c>
    </row>
    <row r="8" spans="1:7" x14ac:dyDescent="0.25">
      <c r="C8" s="9" t="s">
        <v>39</v>
      </c>
      <c r="D8" s="9"/>
      <c r="E8" s="9"/>
      <c r="F8" s="9"/>
      <c r="G8" s="9"/>
    </row>
  </sheetData>
  <mergeCells count="2">
    <mergeCell ref="A2:A6"/>
    <mergeCell ref="C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matriz de riesgos</vt:lpstr>
      <vt:lpstr>Hoja1</vt:lpstr>
      <vt:lpstr>'matriz de riesgos'!Área_de_impresión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Servidor</cp:lastModifiedBy>
  <cp:revision/>
  <cp:lastPrinted>2022-09-13T22:08:14Z</cp:lastPrinted>
  <dcterms:created xsi:type="dcterms:W3CDTF">2021-02-25T15:46:19Z</dcterms:created>
  <dcterms:modified xsi:type="dcterms:W3CDTF">2022-09-13T22:08:37Z</dcterms:modified>
  <cp:category/>
  <cp:contentStatus/>
</cp:coreProperties>
</file>